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 l="1"/>
  <c r="F19" i="1"/>
  <c r="E19" i="1"/>
  <c r="J11" i="1"/>
  <c r="J20" i="1" s="1"/>
  <c r="I11" i="1"/>
  <c r="I20" i="1" s="1"/>
  <c r="H11" i="1"/>
  <c r="H20" i="1" s="1"/>
  <c r="G11" i="1"/>
  <c r="E11" i="1"/>
  <c r="E20" i="1" s="1"/>
  <c r="G20" i="1" l="1"/>
  <c r="F11" i="1"/>
  <c r="F20" i="1" s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<sst xmlns="http://schemas.openxmlformats.org/spreadsheetml/2006/main" count="57" uniqueCount="51">
  <si>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</si>
  <si>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</si>
  <si>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</si>
  <si>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</si>
  <si>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</si>
  <si>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</si>
  <si>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</si>
  <si>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</si>
  <si>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</si>
  <si>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</si>
  <si>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</si>
  <si>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</si>
  <si>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</si>
  <si>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</si>
  <si>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</si>
  <si>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</si>
  <si>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</si>
  <si>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</si>
  <si>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</si>
  <si>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</si>
  <si>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</si>
  <si>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</si>
  <si>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</si>
  <si>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</si>
  <si>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</si>
  <si>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1-4 классы</t>
  </si>
  <si>
    <t>соус</t>
  </si>
  <si>
    <t>напиток</t>
  </si>
  <si>
    <t>603/1997</t>
  </si>
  <si>
    <t>гор.напиток</t>
  </si>
  <si>
    <t>Хлеб пшеничный (Булка Тавдинская)</t>
  </si>
  <si>
    <t>соус красный основной</t>
  </si>
  <si>
    <t>Хлеб ржано-пшеничный (Булка Тавдинская)</t>
  </si>
  <si>
    <t>60/1996</t>
  </si>
  <si>
    <t>Рыба минтай припущенный</t>
  </si>
  <si>
    <t xml:space="preserve">Котлеты московские </t>
  </si>
  <si>
    <t>Макаронные изделия отварные с маслом</t>
  </si>
  <si>
    <t>Напиток из свежих ягод</t>
  </si>
  <si>
    <t>салат "Винегрет овощной"/зелень</t>
  </si>
  <si>
    <t xml:space="preserve">475/1997  </t>
  </si>
  <si>
    <t>203/2017</t>
  </si>
  <si>
    <t>647/1996</t>
  </si>
  <si>
    <t>7 к.о. 2002г</t>
  </si>
  <si>
    <t xml:space="preserve">суп картофельный с макаронными изделиями </t>
  </si>
  <si>
    <t xml:space="preserve">рис припущенный </t>
  </si>
  <si>
    <t xml:space="preserve">Чай с сахаром </t>
  </si>
  <si>
    <t>139/1996</t>
  </si>
  <si>
    <t>305/2017</t>
  </si>
  <si>
    <t>376/2017</t>
  </si>
  <si>
    <t>к.о.2023г.</t>
  </si>
  <si>
    <t>МКОУ СОШ №18  1-4 классы , ОВЗ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</si>
</sst>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0" xfId="0" applyBorder="1"/>
    <xf numFmtId="0" fontId="0" fillId="2" borderId="6" xfId="0" applyFill="1" applyBorder="1"/>
    <xf numFmtId="0" fontId="0" fillId="2" borderId="1" xfId="0" applyFill="1" applyBorder="1"/>
    <xf numFmtId="1" fontId="0" fillId="0" borderId="0" xfId="0" applyNumberFormat="1"/>
    <xf numFmtId="0" fontId="0" fillId="2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D21"/>
  <sheetViews>
    <sheetView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 x14ac:dyDescent="0.25">
      <c r="A1" t="s">
        <v>0</v>
      </c>
      <c r="B1" s="53" t="s">
        <v>50</v>
      </c>
      <c r="C1" s="54"/>
      <c r="D1" s="55"/>
      <c r="E1" t="s">
        <v>18</v>
      </c>
      <c r="F1" s="17" t="s">
        <v>25</v>
      </c>
      <c r="I1" t="s">
        <v>1</v>
      </c>
      <c r="J1" s="16">
        <v>45748</v>
      </c>
    </row>
    <row r="2" spans="1:56" ht="7.5" customHeight="1" thickBot="1" x14ac:dyDescent="0.3"/>
    <row r="3" spans="1:56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56" x14ac:dyDescent="0.25">
      <c r="A4" s="3" t="s">
        <v>10</v>
      </c>
      <c r="B4" s="38" t="s">
        <v>14</v>
      </c>
      <c r="C4" s="26" t="s">
        <v>39</v>
      </c>
      <c r="D4" s="25" t="s">
        <v>35</v>
      </c>
      <c r="E4" s="11">
        <v>90</v>
      </c>
      <c r="F4" s="18">
        <v>52.26</v>
      </c>
      <c r="G4" s="42">
        <v>213</v>
      </c>
      <c r="H4" s="42">
        <v>14.1</v>
      </c>
      <c r="I4" s="42">
        <v>14.3</v>
      </c>
      <c r="J4" s="43">
        <v>2.6</v>
      </c>
    </row>
    <row r="5" spans="1:56" x14ac:dyDescent="0.25">
      <c r="A5" s="4"/>
      <c r="B5" s="41" t="s">
        <v>15</v>
      </c>
      <c r="C5" s="26" t="s">
        <v>40</v>
      </c>
      <c r="D5" s="32" t="s">
        <v>36</v>
      </c>
      <c r="E5" s="14">
        <v>155</v>
      </c>
      <c r="F5" s="21">
        <v>12.61</v>
      </c>
      <c r="G5" s="44">
        <v>193</v>
      </c>
      <c r="H5" s="44">
        <v>5.2</v>
      </c>
      <c r="I5" s="44">
        <v>3.3</v>
      </c>
      <c r="J5" s="45">
        <v>33.4</v>
      </c>
    </row>
    <row r="6" spans="1:56" x14ac:dyDescent="0.25">
      <c r="A6" s="4"/>
      <c r="B6" s="39" t="s">
        <v>29</v>
      </c>
      <c r="C6" s="2" t="s">
        <v>41</v>
      </c>
      <c r="D6" s="26" t="s">
        <v>37</v>
      </c>
      <c r="E6" s="12">
        <v>200</v>
      </c>
      <c r="F6" s="19">
        <v>17.34</v>
      </c>
      <c r="G6" s="46">
        <v>25.7</v>
      </c>
      <c r="H6" s="46">
        <v>0.3</v>
      </c>
      <c r="I6" s="46">
        <v>0.1</v>
      </c>
      <c r="J6" s="47">
        <v>6.2</v>
      </c>
    </row>
    <row r="7" spans="1:56" x14ac:dyDescent="0.25">
      <c r="A7" s="4"/>
      <c r="B7" s="39" t="s">
        <v>19</v>
      </c>
      <c r="C7" s="29" t="s">
        <v>42</v>
      </c>
      <c r="D7" s="26" t="s">
        <v>30</v>
      </c>
      <c r="E7" s="12">
        <v>38</v>
      </c>
      <c r="F7" s="19">
        <v>1.81</v>
      </c>
      <c r="G7" s="46">
        <v>91.6</v>
      </c>
      <c r="H7" s="46">
        <v>3</v>
      </c>
      <c r="I7" s="46">
        <v>0.4</v>
      </c>
      <c r="J7" s="46">
        <v>19</v>
      </c>
    </row>
    <row r="8" spans="1:56" x14ac:dyDescent="0.25">
      <c r="A8" s="4"/>
      <c r="B8" s="41" t="s">
        <v>16</v>
      </c>
      <c r="C8" s="29"/>
      <c r="D8" s="32"/>
      <c r="E8" s="12"/>
      <c r="F8" s="19"/>
      <c r="G8" s="46"/>
      <c r="H8" s="46"/>
      <c r="I8" s="46"/>
      <c r="J8" s="46"/>
    </row>
    <row r="9" spans="1:56" x14ac:dyDescent="0.25">
      <c r="A9" s="4"/>
      <c r="B9" s="31" t="s">
        <v>12</v>
      </c>
      <c r="C9" s="17" t="s">
        <v>33</v>
      </c>
      <c r="D9" s="32" t="s">
        <v>38</v>
      </c>
      <c r="E9" s="12">
        <v>61</v>
      </c>
      <c r="F9" s="19">
        <v>15</v>
      </c>
      <c r="G9" s="46">
        <v>135.6</v>
      </c>
      <c r="H9" s="46">
        <v>0.9</v>
      </c>
      <c r="I9" s="46">
        <v>6.1</v>
      </c>
      <c r="J9" s="46">
        <v>4.5999999999999996</v>
      </c>
    </row>
    <row r="10" spans="1:56" x14ac:dyDescent="0.25">
      <c r="A10" s="37"/>
      <c r="B10" s="2" t="s">
        <v>26</v>
      </c>
      <c r="C10" s="2" t="s">
        <v>28</v>
      </c>
      <c r="D10" s="26" t="s">
        <v>31</v>
      </c>
      <c r="E10" s="12">
        <v>30</v>
      </c>
      <c r="F10" s="19">
        <v>0.98</v>
      </c>
      <c r="G10" s="46">
        <v>13.8</v>
      </c>
      <c r="H10" s="46">
        <v>0.3</v>
      </c>
      <c r="I10" s="46">
        <v>0.6</v>
      </c>
      <c r="J10" s="46">
        <v>2.1</v>
      </c>
    </row>
    <row r="11" spans="1:56" s="36" customFormat="1" ht="15.75" thickBot="1" x14ac:dyDescent="0.3">
      <c r="A11" s="5"/>
      <c r="B11" s="2" t="s">
        <v>23</v>
      </c>
      <c r="C11" s="33"/>
      <c r="D11" s="34"/>
      <c r="E11" s="35">
        <f t="shared" ref="E11:J11" si="0">SUM(E4:E10)</f>
        <v>574</v>
      </c>
      <c r="F11" s="35">
        <f t="shared" si="0"/>
        <v>100.00000000000001</v>
      </c>
      <c r="G11" s="48">
        <f t="shared" si="0"/>
        <v>672.69999999999993</v>
      </c>
      <c r="H11" s="48">
        <f t="shared" si="0"/>
        <v>23.8</v>
      </c>
      <c r="I11" s="48">
        <f t="shared" si="0"/>
        <v>24.800000000000004</v>
      </c>
      <c r="J11" s="48">
        <f t="shared" si="0"/>
        <v>67.899999999999991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</row>
    <row r="12" spans="1:56" ht="15.75" thickBot="1" x14ac:dyDescent="0.3">
      <c r="A12" s="4" t="s">
        <v>11</v>
      </c>
      <c r="B12" s="7" t="s">
        <v>12</v>
      </c>
      <c r="C12" s="30"/>
      <c r="D12" s="27"/>
      <c r="E12" s="14"/>
      <c r="F12" s="21"/>
      <c r="G12" s="14"/>
      <c r="H12" s="14"/>
      <c r="I12" s="14"/>
      <c r="J12" s="15"/>
    </row>
    <row r="13" spans="1:56" ht="29.25" customHeight="1" thickBot="1" x14ac:dyDescent="0.3">
      <c r="A13" s="4"/>
      <c r="B13" s="1" t="s">
        <v>13</v>
      </c>
      <c r="C13" s="30" t="s">
        <v>46</v>
      </c>
      <c r="D13" s="27" t="s">
        <v>43</v>
      </c>
      <c r="E13" s="14">
        <v>250</v>
      </c>
      <c r="F13" s="21">
        <v>9.2799999999999994</v>
      </c>
      <c r="G13" s="44">
        <v>107.9</v>
      </c>
      <c r="H13" s="44">
        <v>2.6</v>
      </c>
      <c r="I13" s="44">
        <v>2.4</v>
      </c>
      <c r="J13" s="45">
        <v>18.899999999999999</v>
      </c>
    </row>
    <row r="14" spans="1:56" ht="15.75" thickBot="1" x14ac:dyDescent="0.3">
      <c r="A14" s="4"/>
      <c r="B14" s="1" t="s">
        <v>14</v>
      </c>
      <c r="C14" s="2">
        <v>303</v>
      </c>
      <c r="D14" s="27" t="s">
        <v>34</v>
      </c>
      <c r="E14" s="14">
        <v>90</v>
      </c>
      <c r="F14" s="21">
        <v>46.63</v>
      </c>
      <c r="G14" s="44">
        <v>251.7</v>
      </c>
      <c r="H14" s="46">
        <v>12.4</v>
      </c>
      <c r="I14" s="46">
        <v>0.7</v>
      </c>
      <c r="J14" s="47">
        <v>0.6</v>
      </c>
    </row>
    <row r="15" spans="1:56" x14ac:dyDescent="0.25">
      <c r="A15" s="4"/>
      <c r="B15" s="1" t="s">
        <v>15</v>
      </c>
      <c r="C15" s="2" t="s">
        <v>47</v>
      </c>
      <c r="D15" s="26" t="s">
        <v>44</v>
      </c>
      <c r="E15" s="12">
        <v>150</v>
      </c>
      <c r="F15" s="19">
        <v>19.25</v>
      </c>
      <c r="G15" s="46">
        <v>191.5</v>
      </c>
      <c r="H15" s="46">
        <v>3.5</v>
      </c>
      <c r="I15" s="46">
        <v>3.4</v>
      </c>
      <c r="J15" s="47">
        <v>34.200000000000003</v>
      </c>
    </row>
    <row r="16" spans="1:56" x14ac:dyDescent="0.25">
      <c r="A16" s="4"/>
      <c r="B16" s="1" t="s">
        <v>27</v>
      </c>
      <c r="C16" s="2" t="s">
        <v>48</v>
      </c>
      <c r="D16" s="26" t="s">
        <v>45</v>
      </c>
      <c r="E16" s="12">
        <v>205</v>
      </c>
      <c r="F16" s="19">
        <v>2.15</v>
      </c>
      <c r="G16" s="46">
        <v>17.100000000000001</v>
      </c>
      <c r="H16" s="46">
        <v>0.1</v>
      </c>
      <c r="I16" s="46">
        <v>0</v>
      </c>
      <c r="J16" s="47">
        <v>4.5999999999999996</v>
      </c>
    </row>
    <row r="17" spans="1:10" x14ac:dyDescent="0.25">
      <c r="A17" s="4"/>
      <c r="B17" s="1" t="s">
        <v>20</v>
      </c>
      <c r="C17" s="2" t="s">
        <v>42</v>
      </c>
      <c r="D17" s="26" t="s">
        <v>30</v>
      </c>
      <c r="E17" s="12">
        <v>38</v>
      </c>
      <c r="F17" s="19">
        <v>1.81</v>
      </c>
      <c r="G17" s="46">
        <v>91.6</v>
      </c>
      <c r="H17" s="46">
        <v>3</v>
      </c>
      <c r="I17" s="46">
        <v>0.4</v>
      </c>
      <c r="J17" s="47">
        <v>19</v>
      </c>
    </row>
    <row r="18" spans="1:10" ht="15.75" customHeight="1" x14ac:dyDescent="0.25">
      <c r="A18" s="4"/>
      <c r="B18" s="1" t="s">
        <v>17</v>
      </c>
      <c r="C18" s="2" t="s">
        <v>49</v>
      </c>
      <c r="D18" s="28" t="s">
        <v>32</v>
      </c>
      <c r="E18" s="23">
        <v>38</v>
      </c>
      <c r="F18" s="24">
        <v>1.88</v>
      </c>
      <c r="G18" s="49">
        <v>94.3</v>
      </c>
      <c r="H18" s="49">
        <v>3.1</v>
      </c>
      <c r="I18" s="49">
        <v>0.3</v>
      </c>
      <c r="J18" s="50">
        <v>19.5</v>
      </c>
    </row>
    <row r="19" spans="1:10" x14ac:dyDescent="0.25">
      <c r="A19" s="4"/>
      <c r="B19" s="22" t="s">
        <v>23</v>
      </c>
      <c r="C19" s="22"/>
      <c r="D19" s="28"/>
      <c r="E19" s="23">
        <f t="shared" ref="E19:G19" si="1">SUM(E13:E18)</f>
        <v>771</v>
      </c>
      <c r="F19" s="24">
        <f t="shared" si="1"/>
        <v>81</v>
      </c>
      <c r="G19" s="49">
        <f t="shared" si="1"/>
        <v>754.1</v>
      </c>
      <c r="H19" s="49">
        <f>SUM(H13:H18)</f>
        <v>24.700000000000003</v>
      </c>
      <c r="I19" s="49">
        <f>SUM(I13:I18)</f>
        <v>7.2</v>
      </c>
      <c r="J19" s="50">
        <f>SUM(J13:J18)</f>
        <v>96.800000000000011</v>
      </c>
    </row>
    <row r="20" spans="1:10" ht="15.75" thickBot="1" x14ac:dyDescent="0.3">
      <c r="A20" s="5"/>
      <c r="B20" s="6" t="s">
        <v>24</v>
      </c>
      <c r="C20" s="6"/>
      <c r="D20" s="27"/>
      <c r="E20" s="13">
        <f t="shared" ref="E20:J20" si="2">E11+E19</f>
        <v>1345</v>
      </c>
      <c r="F20" s="20">
        <f t="shared" si="2"/>
        <v>181</v>
      </c>
      <c r="G20" s="51">
        <f t="shared" si="2"/>
        <v>1426.8</v>
      </c>
      <c r="H20" s="51">
        <f t="shared" si="2"/>
        <v>48.5</v>
      </c>
      <c r="I20" s="51">
        <f t="shared" si="2"/>
        <v>32.000000000000007</v>
      </c>
      <c r="J20" s="52">
        <f t="shared" si="2"/>
        <v>164.7</v>
      </c>
    </row>
    <row r="21" spans="1:10" x14ac:dyDescent="0.25">
      <c r="E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cp:lastPrinted>2021-05-18T10:32:40Z</cp:lastPrinted>
  <dcterms:created xsi:type="dcterms:W3CDTF">2015-06-05T18:19:34Z</dcterms:created>
  <dcterms:modified xsi:type="dcterms:W3CDTF">2025-03-31T05:18:04Z</dcterms:modified>
</cp:coreProperties>
</file>