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 l="1"/>
  <c r="J20" i="1" s="1"/>
  <c r="I10" i="1"/>
  <c r="I20" i="1" s="1"/>
  <c r="H10" i="1"/>
  <c r="H20" i="1" s="1"/>
  <c r="G10" i="1"/>
  <c r="E10" i="1"/>
  <c r="G20" i="1" l="1"/>
  <c r="E20" i="1"/>
  <c r="F10" i="1"/>
  <c r="F20" i="1" s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<sst xmlns="http://schemas.openxmlformats.org/spreadsheetml/2006/main" count="57" uniqueCount="52">
  <si>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</si>
  <si>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</si>
  <si>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</si>
  <si>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</si>
  <si>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</si>
  <si>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</si>
  <si>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</si>
  <si>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</si>
  <si>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</si>
  <si>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</si>
  <si>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</si>
  <si>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</si>
  <si>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</si>
  <si>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</si>
  <si>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</si>
  <si>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</si>
  <si>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</si>
  <si>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</si>
  <si>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</si>
  <si>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</si>
  <si>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</si>
  <si>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</si>
  <si>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</si>
  <si>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</si>
  <si>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</si>
  <si>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напиток</t>
  </si>
  <si>
    <t>376/2017</t>
  </si>
  <si>
    <t>13/2003</t>
  </si>
  <si>
    <t>гор.напиток</t>
  </si>
  <si>
    <t>Хлеб пшеничный (Булка Тавдинская)</t>
  </si>
  <si>
    <t>Хлеб ржано-пшеничный (Булка Тавдинская)</t>
  </si>
  <si>
    <t>Итого за день:</t>
  </si>
  <si>
    <t>472/1996</t>
  </si>
  <si>
    <t>салат</t>
  </si>
  <si>
    <t>Тефтели рыбные с соусом</t>
  </si>
  <si>
    <t>Картофельное пюре</t>
  </si>
  <si>
    <t>Компот из изюма</t>
  </si>
  <si>
    <t>Салат "осенний"/зелень</t>
  </si>
  <si>
    <t xml:space="preserve">332/1996  </t>
  </si>
  <si>
    <t>702/1997</t>
  </si>
  <si>
    <t>7 к.о. 2002г</t>
  </si>
  <si>
    <t>соус</t>
  </si>
  <si>
    <t>Суп крестьянский с крупой и со сметаной</t>
  </si>
  <si>
    <t>Котлеты, биточки, шницели</t>
  </si>
  <si>
    <t>Каша перловая с овощами</t>
  </si>
  <si>
    <t>Чай с сахаром</t>
  </si>
  <si>
    <t>соус красный основной</t>
  </si>
  <si>
    <t>174/1997</t>
  </si>
  <si>
    <t>416/1996</t>
  </si>
  <si>
    <t>к.о.2023г.</t>
  </si>
  <si>
    <t>603/1997</t>
  </si>
  <si>
    <t>МКОУ СОШ №18  1-4 классы , ОВЗ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</si>
</sst>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22" applyNumberFormat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0" xfId="0" applyBorder="1"/>
    <xf numFmtId="0" fontId="0" fillId="2" borderId="6" xfId="0" applyFill="1" applyBorder="1"/>
    <xf numFmtId="0" fontId="0" fillId="2" borderId="1" xfId="0" applyFill="1" applyBorder="1"/>
    <xf numFmtId="1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0" borderId="18" xfId="0" applyBorder="1"/>
    <xf numFmtId="0" fontId="1" fillId="3" borderId="22" xfId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D33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 x14ac:dyDescent="0.25">
      <c r="A1" t="s">
        <v>0</v>
      </c>
      <c r="B1" s="54" t="s">
        <v>51</v>
      </c>
      <c r="C1" s="55"/>
      <c r="D1" s="56"/>
      <c r="E1" t="s">
        <v>18</v>
      </c>
      <c r="F1" s="16" t="s">
        <v>24</v>
      </c>
      <c r="I1" t="s">
        <v>1</v>
      </c>
      <c r="J1" s="15">
        <v>45751</v>
      </c>
    </row>
    <row r="2" spans="1:56" ht="7.5" customHeight="1" thickBot="1" x14ac:dyDescent="0.3"/>
    <row r="3" spans="1:56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56" x14ac:dyDescent="0.25">
      <c r="A4" s="3" t="s">
        <v>10</v>
      </c>
      <c r="B4" s="37" t="s">
        <v>14</v>
      </c>
      <c r="C4" s="25" t="s">
        <v>38</v>
      </c>
      <c r="D4" s="24" t="s">
        <v>34</v>
      </c>
      <c r="E4" s="11">
        <v>150</v>
      </c>
      <c r="F4" s="17">
        <v>46.91</v>
      </c>
      <c r="G4" s="40">
        <v>323.39999999999998</v>
      </c>
      <c r="H4" s="40">
        <v>13.8</v>
      </c>
      <c r="I4" s="40">
        <v>9.9</v>
      </c>
      <c r="J4" s="41">
        <v>9.6999999999999993</v>
      </c>
    </row>
    <row r="5" spans="1:56" x14ac:dyDescent="0.25">
      <c r="A5" s="4"/>
      <c r="B5" s="51" t="s">
        <v>15</v>
      </c>
      <c r="C5" s="25" t="s">
        <v>32</v>
      </c>
      <c r="D5" s="31" t="s">
        <v>35</v>
      </c>
      <c r="E5" s="14">
        <v>150</v>
      </c>
      <c r="F5" s="20">
        <v>23.64</v>
      </c>
      <c r="G5" s="45">
        <v>139.6</v>
      </c>
      <c r="H5" s="45">
        <v>3.1</v>
      </c>
      <c r="I5" s="45">
        <v>3.9</v>
      </c>
      <c r="J5" s="48">
        <v>20.2</v>
      </c>
    </row>
    <row r="6" spans="1:56" x14ac:dyDescent="0.25">
      <c r="A6" s="4"/>
      <c r="B6" s="38" t="s">
        <v>28</v>
      </c>
      <c r="C6" s="2" t="s">
        <v>39</v>
      </c>
      <c r="D6" s="25" t="s">
        <v>36</v>
      </c>
      <c r="E6" s="12">
        <v>200</v>
      </c>
      <c r="F6" s="18">
        <v>10.35</v>
      </c>
      <c r="G6" s="42">
        <v>64.400000000000006</v>
      </c>
      <c r="H6" s="42">
        <v>0.4</v>
      </c>
      <c r="I6" s="42">
        <v>0</v>
      </c>
      <c r="J6" s="43">
        <v>16.600000000000001</v>
      </c>
    </row>
    <row r="7" spans="1:56" x14ac:dyDescent="0.25">
      <c r="A7" s="4"/>
      <c r="B7" s="38" t="s">
        <v>19</v>
      </c>
      <c r="C7" s="28" t="s">
        <v>40</v>
      </c>
      <c r="D7" s="25" t="s">
        <v>29</v>
      </c>
      <c r="E7" s="12">
        <v>38</v>
      </c>
      <c r="F7" s="18">
        <v>1.81</v>
      </c>
      <c r="G7" s="42">
        <v>91.6</v>
      </c>
      <c r="H7" s="42">
        <v>3</v>
      </c>
      <c r="I7" s="42">
        <v>0.4</v>
      </c>
      <c r="J7" s="42">
        <v>19</v>
      </c>
    </row>
    <row r="8" spans="1:56" x14ac:dyDescent="0.25">
      <c r="A8" s="4"/>
      <c r="B8" s="51" t="s">
        <v>16</v>
      </c>
      <c r="C8" s="28"/>
      <c r="D8" s="31"/>
      <c r="E8" s="12"/>
      <c r="F8" s="18"/>
      <c r="G8" s="42"/>
      <c r="H8" s="42"/>
      <c r="I8" s="42"/>
      <c r="J8" s="42"/>
    </row>
    <row r="9" spans="1:56" x14ac:dyDescent="0.25">
      <c r="A9" s="4"/>
      <c r="B9" s="30" t="s">
        <v>33</v>
      </c>
      <c r="C9" s="16" t="s">
        <v>27</v>
      </c>
      <c r="D9" s="31" t="s">
        <v>37</v>
      </c>
      <c r="E9" s="12">
        <v>61</v>
      </c>
      <c r="F9" s="18">
        <v>17.29</v>
      </c>
      <c r="G9" s="42">
        <v>97.1</v>
      </c>
      <c r="H9" s="42">
        <v>0.7</v>
      </c>
      <c r="I9" s="42">
        <v>5.6</v>
      </c>
      <c r="J9" s="42">
        <v>2.4</v>
      </c>
    </row>
    <row r="10" spans="1:56" s="35" customFormat="1" ht="15.75" thickBot="1" x14ac:dyDescent="0.3">
      <c r="A10" s="5"/>
      <c r="B10" s="2" t="s">
        <v>23</v>
      </c>
      <c r="C10" s="32"/>
      <c r="D10" s="33"/>
      <c r="E10" s="34">
        <f t="shared" ref="E10:J10" si="0">SUM(E4:E9)</f>
        <v>599</v>
      </c>
      <c r="F10" s="34">
        <f t="shared" si="0"/>
        <v>100</v>
      </c>
      <c r="G10" s="44">
        <f t="shared" si="0"/>
        <v>716.1</v>
      </c>
      <c r="H10" s="44">
        <f t="shared" si="0"/>
        <v>21</v>
      </c>
      <c r="I10" s="44">
        <f t="shared" si="0"/>
        <v>19.8</v>
      </c>
      <c r="J10" s="44">
        <f t="shared" si="0"/>
        <v>67.900000000000006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</row>
    <row r="11" spans="1:56" ht="15.75" thickBot="1" x14ac:dyDescent="0.3">
      <c r="A11" s="4" t="s">
        <v>11</v>
      </c>
      <c r="B11" s="7" t="s">
        <v>12</v>
      </c>
      <c r="C11" s="29"/>
      <c r="D11" s="26"/>
      <c r="E11" s="14"/>
      <c r="F11" s="20"/>
      <c r="G11" s="45"/>
      <c r="H11" s="45"/>
      <c r="I11" s="45"/>
      <c r="J11" s="48"/>
    </row>
    <row r="12" spans="1:56" ht="15.75" thickBot="1" x14ac:dyDescent="0.3">
      <c r="A12" s="4"/>
      <c r="B12" s="1" t="s">
        <v>13</v>
      </c>
      <c r="C12" s="29" t="s">
        <v>47</v>
      </c>
      <c r="D12" s="26" t="s">
        <v>42</v>
      </c>
      <c r="E12" s="14">
        <v>255</v>
      </c>
      <c r="F12" s="20">
        <v>11.33</v>
      </c>
      <c r="G12" s="45">
        <v>180.8</v>
      </c>
      <c r="H12" s="45">
        <v>2.2000000000000002</v>
      </c>
      <c r="I12" s="45">
        <v>6.3</v>
      </c>
      <c r="J12" s="48">
        <v>13.2</v>
      </c>
    </row>
    <row r="13" spans="1:56" ht="15.75" thickBot="1" x14ac:dyDescent="0.3">
      <c r="A13" s="4"/>
      <c r="B13" s="1" t="s">
        <v>14</v>
      </c>
      <c r="C13" s="2" t="s">
        <v>48</v>
      </c>
      <c r="D13" s="26" t="s">
        <v>43</v>
      </c>
      <c r="E13" s="14">
        <v>90</v>
      </c>
      <c r="F13" s="20">
        <v>54.42</v>
      </c>
      <c r="G13" s="45">
        <v>208.4</v>
      </c>
      <c r="H13" s="42">
        <v>12.8</v>
      </c>
      <c r="I13" s="42">
        <v>12.7</v>
      </c>
      <c r="J13" s="43">
        <v>6.2</v>
      </c>
    </row>
    <row r="14" spans="1:56" x14ac:dyDescent="0.25">
      <c r="A14" s="4"/>
      <c r="B14" s="1" t="s">
        <v>15</v>
      </c>
      <c r="C14" s="2">
        <v>256</v>
      </c>
      <c r="D14" s="25" t="s">
        <v>44</v>
      </c>
      <c r="E14" s="12">
        <v>150</v>
      </c>
      <c r="F14" s="18">
        <v>8.43</v>
      </c>
      <c r="G14" s="42">
        <v>187.1</v>
      </c>
      <c r="H14" s="42">
        <v>4.7</v>
      </c>
      <c r="I14" s="42">
        <v>4.4000000000000004</v>
      </c>
      <c r="J14" s="43">
        <v>31.3</v>
      </c>
    </row>
    <row r="15" spans="1:56" x14ac:dyDescent="0.25">
      <c r="A15" s="4"/>
      <c r="B15" s="1" t="s">
        <v>25</v>
      </c>
      <c r="C15" s="2" t="s">
        <v>26</v>
      </c>
      <c r="D15" s="25" t="s">
        <v>45</v>
      </c>
      <c r="E15" s="12">
        <v>205</v>
      </c>
      <c r="F15" s="18">
        <v>2.15</v>
      </c>
      <c r="G15" s="42">
        <v>17.100000000000001</v>
      </c>
      <c r="H15" s="42">
        <v>0.1</v>
      </c>
      <c r="I15" s="42">
        <v>0</v>
      </c>
      <c r="J15" s="43">
        <v>4.5999999999999996</v>
      </c>
    </row>
    <row r="16" spans="1:56" x14ac:dyDescent="0.25">
      <c r="A16" s="4"/>
      <c r="B16" s="1" t="s">
        <v>20</v>
      </c>
      <c r="C16" s="2" t="s">
        <v>40</v>
      </c>
      <c r="D16" s="25" t="s">
        <v>29</v>
      </c>
      <c r="E16" s="12">
        <v>38</v>
      </c>
      <c r="F16" s="18">
        <v>1.81</v>
      </c>
      <c r="G16" s="42">
        <v>91.6</v>
      </c>
      <c r="H16" s="42">
        <v>3</v>
      </c>
      <c r="I16" s="42">
        <v>0.4</v>
      </c>
      <c r="J16" s="43">
        <v>19</v>
      </c>
    </row>
    <row r="17" spans="1:10" ht="15.75" customHeight="1" x14ac:dyDescent="0.25">
      <c r="A17" s="4"/>
      <c r="B17" s="1" t="s">
        <v>17</v>
      </c>
      <c r="C17" s="2" t="s">
        <v>49</v>
      </c>
      <c r="D17" s="27" t="s">
        <v>30</v>
      </c>
      <c r="E17" s="22">
        <v>38</v>
      </c>
      <c r="F17" s="23">
        <v>1.88</v>
      </c>
      <c r="G17" s="49">
        <v>94.3</v>
      </c>
      <c r="H17" s="49">
        <v>3.1</v>
      </c>
      <c r="I17" s="49">
        <v>0.3</v>
      </c>
      <c r="J17" s="50">
        <v>19.5</v>
      </c>
    </row>
    <row r="18" spans="1:10" ht="15.75" customHeight="1" x14ac:dyDescent="0.25">
      <c r="A18" s="4"/>
      <c r="B18" s="52" t="s">
        <v>41</v>
      </c>
      <c r="C18" s="21" t="s">
        <v>50</v>
      </c>
      <c r="D18" s="27" t="s">
        <v>46</v>
      </c>
      <c r="E18" s="22">
        <v>30</v>
      </c>
      <c r="F18" s="23">
        <v>0.98</v>
      </c>
      <c r="G18" s="49">
        <v>13.8</v>
      </c>
      <c r="H18" s="49">
        <v>0.3</v>
      </c>
      <c r="I18" s="49">
        <v>0.6</v>
      </c>
      <c r="J18" s="50">
        <v>2.1</v>
      </c>
    </row>
    <row r="19" spans="1:10" x14ac:dyDescent="0.25">
      <c r="A19" s="4"/>
      <c r="B19" s="21" t="s">
        <v>23</v>
      </c>
      <c r="C19" s="21"/>
      <c r="D19" s="27"/>
      <c r="E19" s="22">
        <f t="shared" ref="E19:J19" si="1">SUM(E12:E18)</f>
        <v>806</v>
      </c>
      <c r="F19" s="23">
        <f t="shared" si="1"/>
        <v>81.000000000000014</v>
      </c>
      <c r="G19" s="49">
        <f t="shared" si="1"/>
        <v>793.1</v>
      </c>
      <c r="H19" s="49">
        <f t="shared" si="1"/>
        <v>26.200000000000003</v>
      </c>
      <c r="I19" s="49">
        <f t="shared" si="1"/>
        <v>24.7</v>
      </c>
      <c r="J19" s="50">
        <f t="shared" si="1"/>
        <v>95.9</v>
      </c>
    </row>
    <row r="20" spans="1:10" ht="15.75" thickBot="1" x14ac:dyDescent="0.3">
      <c r="A20" s="5"/>
      <c r="B20" s="6" t="s">
        <v>31</v>
      </c>
      <c r="C20" s="6"/>
      <c r="D20" s="26"/>
      <c r="E20" s="13">
        <f t="shared" ref="E20:J20" si="2">E10+E19</f>
        <v>1405</v>
      </c>
      <c r="F20" s="19">
        <f t="shared" si="2"/>
        <v>181</v>
      </c>
      <c r="G20" s="46">
        <f t="shared" si="2"/>
        <v>1509.2</v>
      </c>
      <c r="H20" s="46">
        <f t="shared" si="2"/>
        <v>47.2</v>
      </c>
      <c r="I20" s="46">
        <f t="shared" si="2"/>
        <v>44.5</v>
      </c>
      <c r="J20" s="47">
        <f t="shared" si="2"/>
        <v>163.80000000000001</v>
      </c>
    </row>
    <row r="21" spans="1:10" x14ac:dyDescent="0.25">
      <c r="E21" s="39"/>
    </row>
    <row r="33" spans="4:4" x14ac:dyDescent="0.25">
      <c r="D33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lastPrinted>2021-05-18T10:32:40Z</cp:lastPrinted>
  <dcterms:created xsi:type="dcterms:W3CDTF">2015-06-05T18:19:34Z</dcterms:created>
  <dcterms:modified xsi:type="dcterms:W3CDTF">2025-04-03T05:13:26Z</dcterms:modified>
</cp:coreProperties>
</file>