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<sst xmlns="http://schemas.openxmlformats.org/spreadsheetml/2006/main" count="52" uniqueCount="52">
  <si>
    <t>Школа</t>
  </si>
  <si>
    <t xml:space="preserve">МКОУ CОШ №18  1-4 классы , ОВЗ .</t>
  </si>
  <si>
    <t>Отд./корп</t>
  </si>
  <si>
    <t xml:space="preserve">1-4 классы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</si>
  <si>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</si>
  <si>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</si>
  <si>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</si>
  <si>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</si>
  <si>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</si>
  <si>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</si>
  <si>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</si>
  <si>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</si>
  <si>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</si>
  <si>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</si>
  <si>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</si>
  <si>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</si>
  <si>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2 блюдо</t>
  </si>
  <si>
    <t xml:space="preserve">50/2003  </t>
  </si>
  <si>
    <t xml:space="preserve">Котлета детская  </t>
  </si>
  <si>
    <t>гарнир</t>
  </si>
  <si>
    <t>463/1996</t>
  </si>
  <si>
    <t xml:space="preserve">Каша гречневая рассыпчатая</t>
  </si>
  <si>
    <t>гор.напиток</t>
  </si>
  <si>
    <t>66/2003</t>
  </si>
  <si>
    <t xml:space="preserve">Напиток витаминный из шиповника</t>
  </si>
  <si>
    <t>хлеб</t>
  </si>
  <si>
    <t xml:space="preserve">7 к.о. 2002г</t>
  </si>
  <si>
    <t xml:space="preserve">Хлеб пшеничный (Булка Тавдинская)</t>
  </si>
  <si>
    <t>фрукты</t>
  </si>
  <si>
    <t>соус</t>
  </si>
  <si>
    <t>603/1997</t>
  </si>
  <si>
    <t xml:space="preserve">соус красный основной</t>
  </si>
  <si>
    <t>закуска</t>
  </si>
  <si>
    <t>.5/2003</t>
  </si>
  <si>
    <t xml:space="preserve">Салат "Рыжик"</t>
  </si>
  <si>
    <t>итого</t>
  </si>
  <si>
    <t>Обед</t>
  </si>
  <si>
    <t xml:space="preserve">1 блюдо</t>
  </si>
  <si>
    <t>120/1996</t>
  </si>
  <si>
    <t xml:space="preserve">Щи из свежей капусты с картофелем со сметаной</t>
  </si>
  <si>
    <t>301/2017</t>
  </si>
  <si>
    <t xml:space="preserve">Кнели из мяса кур с рисом</t>
  </si>
  <si>
    <t>205/2017</t>
  </si>
  <si>
    <t xml:space="preserve">Макаронные изделия отварные с овощами</t>
  </si>
  <si>
    <t>напиток</t>
  </si>
  <si>
    <t>376/2017</t>
  </si>
  <si>
    <t xml:space="preserve">Чай с сахаром</t>
  </si>
  <si>
    <t xml:space="preserve">хлеб бел.</t>
  </si>
  <si>
    <t xml:space="preserve">хлеб черн.</t>
  </si>
  <si>
    <t>к.о.2023г.</t>
  </si>
  <si>
    <t xml:space="preserve">Хлеб ржано-пшеничный (Булка Тавдинская)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</si>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</sst>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">
    <font>
      <sz val="11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2" borderId="9" numFmtId="0" xfId="0" applyFill="1" applyBorder="1"/>
    <xf fontId="0" fillId="2" borderId="4" numFmtId="0" xfId="0" applyFill="1" applyBorder="1" applyAlignment="1" applyProtection="1">
      <alignment wrapText="1"/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0" xfId="0" applyNumberFormat="1" applyFill="1" applyBorder="1" applyProtection="1">
      <protection locked="0"/>
    </xf>
    <xf fontId="0" fillId="2" borderId="10" numFmtId="160" xfId="0" applyNumberFormat="1" applyFill="1" applyBorder="1" applyProtection="1">
      <protection locked="0"/>
    </xf>
    <xf fontId="0" fillId="0" borderId="11" numFmtId="0" xfId="0" applyBorder="1"/>
    <xf fontId="0" fillId="2" borderId="12" numFmtId="0" xfId="0" applyFill="1" applyBorder="1"/>
    <xf fontId="0" fillId="2" borderId="12" numFmtId="0" xfId="0" applyFill="1" applyBorder="1" applyAlignment="1" applyProtection="1">
      <alignment wrapText="1"/>
      <protection locked="0"/>
    </xf>
    <xf fontId="0" fillId="2" borderId="12" numFmtId="1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2" borderId="12" numFmtId="160" xfId="0" applyNumberFormat="1" applyFill="1" applyBorder="1" applyProtection="1">
      <protection locked="0"/>
    </xf>
    <xf fontId="0" fillId="2" borderId="13" numFmtId="160" xfId="0" applyNumberFormat="1" applyFill="1" applyBorder="1" applyProtection="1">
      <protection locked="0"/>
    </xf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2" borderId="14" numFmtId="160" xfId="0" applyNumberFormat="1" applyFill="1" applyBorder="1" applyProtection="1">
      <protection locked="0"/>
    </xf>
    <xf fontId="0" fillId="2" borderId="4" numFmtId="17" xfId="0" applyNumberFormat="1" applyFill="1" applyBorder="1" applyProtection="1">
      <protection locked="0"/>
    </xf>
    <xf fontId="0" fillId="2" borderId="12" numFmtId="0" xfId="0" applyFill="1" applyBorder="1" applyProtection="1">
      <protection locked="0"/>
    </xf>
    <xf fontId="0" fillId="0" borderId="0" numFmtId="0" xfId="0"/>
    <xf fontId="0" fillId="0" borderId="15" numFmtId="0" xfId="0" applyBorder="1"/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160" xfId="0" applyNumberFormat="1" applyFill="1" applyBorder="1" applyProtection="1">
      <protection locked="0"/>
    </xf>
    <xf fontId="0" fillId="0" borderId="12" numFmtId="0" xfId="0" applyBorder="1"/>
    <xf fontId="0" fillId="2" borderId="12" numFmtId="17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0" borderId="4" numFmtId="0" xfId="0" applyBorder="1"/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19" numFmtId="160" xfId="0" applyNumberFormat="1" applyFill="1" applyBorder="1" applyProtection="1">
      <protection locked="0"/>
    </xf>
    <xf fontId="0" fillId="2" borderId="20" numFmtId="160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160" xfId="0" applyNumberFormat="1" applyFill="1" applyBorder="1" applyProtection="1">
      <protection locked="0"/>
    </xf>
    <xf fontId="0" fillId="2" borderId="21" numFmtId="160" xfId="0" applyNumberFormat="1" applyFill="1" applyBorder="1" applyProtection="1">
      <protection locked="0"/>
    </xf>
    <xf fontId="0" fillId="0" borderId="0" numFmtId="1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G30" activeCellId="0" sqref="G30"/>
    </sheetView>
  </sheetViews>
  <sheetFormatPr defaultRowHeight="14.25"/>
  <cols>
    <col customWidth="1" min="1" max="1" width="12.140625"/>
    <col customWidth="1" min="2" max="2" width="11.5703125"/>
    <col customWidth="1" min="3" max="3" width="9.85546875"/>
    <col customWidth="1" min="4" max="4" width="41.5703125"/>
    <col customWidth="1" min="5" max="5" width="10.140625"/>
    <col bestFit="1" min="6" max="6" width="9.8515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45764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>
        <v>90</v>
      </c>
      <c r="F4" s="14">
        <v>54.530000000000001</v>
      </c>
      <c r="G4" s="15">
        <v>256.89999999999998</v>
      </c>
      <c r="H4" s="15">
        <v>16.300000000000001</v>
      </c>
      <c r="I4" s="15">
        <v>15.199999999999999</v>
      </c>
      <c r="J4" s="16">
        <v>10.199999999999999</v>
      </c>
    </row>
    <row r="5">
      <c r="A5" s="17"/>
      <c r="B5" s="18" t="s">
        <v>19</v>
      </c>
      <c r="C5" s="11" t="s">
        <v>20</v>
      </c>
      <c r="D5" s="19" t="s">
        <v>21</v>
      </c>
      <c r="E5" s="20">
        <v>150</v>
      </c>
      <c r="F5" s="21">
        <v>15.789999999999999</v>
      </c>
      <c r="G5" s="22">
        <v>249.90000000000001</v>
      </c>
      <c r="H5" s="22">
        <v>8.5</v>
      </c>
      <c r="I5" s="22">
        <v>5.0999999999999996</v>
      </c>
      <c r="J5" s="23">
        <v>40.200000000000003</v>
      </c>
    </row>
    <row r="6">
      <c r="A6" s="17"/>
      <c r="B6" s="24" t="s">
        <v>22</v>
      </c>
      <c r="C6" s="25" t="s">
        <v>23</v>
      </c>
      <c r="D6" s="11" t="s">
        <v>24</v>
      </c>
      <c r="E6" s="26">
        <v>200</v>
      </c>
      <c r="F6" s="27">
        <v>8.8399999999999999</v>
      </c>
      <c r="G6" s="28">
        <v>36.899999999999999</v>
      </c>
      <c r="H6" s="28">
        <v>0.69999999999999996</v>
      </c>
      <c r="I6" s="28">
        <v>0</v>
      </c>
      <c r="J6" s="29">
        <v>8.5</v>
      </c>
    </row>
    <row r="7">
      <c r="A7" s="17"/>
      <c r="B7" s="24" t="s">
        <v>25</v>
      </c>
      <c r="C7" s="30" t="s">
        <v>26</v>
      </c>
      <c r="D7" s="11" t="s">
        <v>27</v>
      </c>
      <c r="E7" s="26">
        <v>38</v>
      </c>
      <c r="F7" s="27">
        <v>1.8100000000000001</v>
      </c>
      <c r="G7" s="28">
        <v>91.599999999999994</v>
      </c>
      <c r="H7" s="28">
        <v>3</v>
      </c>
      <c r="I7" s="28">
        <v>0.40000000000000002</v>
      </c>
      <c r="J7" s="28">
        <v>19</v>
      </c>
    </row>
    <row r="8">
      <c r="A8" s="17"/>
      <c r="B8" s="31" t="s">
        <v>28</v>
      </c>
      <c r="C8" s="4"/>
      <c r="D8" s="19"/>
      <c r="E8" s="26"/>
      <c r="F8" s="27"/>
      <c r="G8" s="28"/>
      <c r="H8" s="28"/>
      <c r="I8" s="28"/>
      <c r="J8" s="28"/>
    </row>
    <row r="9">
      <c r="A9" s="17"/>
      <c r="B9" s="25" t="s">
        <v>29</v>
      </c>
      <c r="C9" s="30" t="s">
        <v>30</v>
      </c>
      <c r="D9" s="11" t="s">
        <v>31</v>
      </c>
      <c r="E9" s="26">
        <v>30</v>
      </c>
      <c r="F9" s="27">
        <v>0.97999999999999998</v>
      </c>
      <c r="G9" s="28">
        <v>13.800000000000001</v>
      </c>
      <c r="H9" s="28">
        <v>0.29999999999999999</v>
      </c>
      <c r="I9" s="28">
        <v>0.59999999999999998</v>
      </c>
      <c r="J9" s="28">
        <v>2.1000000000000001</v>
      </c>
    </row>
    <row r="10">
      <c r="A10" s="32"/>
      <c r="B10" s="25" t="s">
        <v>32</v>
      </c>
      <c r="C10" s="30" t="s">
        <v>33</v>
      </c>
      <c r="D10" s="11" t="s">
        <v>34</v>
      </c>
      <c r="E10" s="26">
        <v>60</v>
      </c>
      <c r="F10" s="27">
        <v>18.050000000000001</v>
      </c>
      <c r="G10" s="28">
        <v>119.7</v>
      </c>
      <c r="H10" s="28">
        <v>3.2999999999999998</v>
      </c>
      <c r="I10" s="28">
        <v>12.199999999999999</v>
      </c>
      <c r="J10" s="28">
        <v>2.5</v>
      </c>
    </row>
    <row r="11" s="33" customFormat="1" ht="15.75">
      <c r="A11" s="34"/>
      <c r="B11" s="25" t="s">
        <v>35</v>
      </c>
      <c r="C11" s="35"/>
      <c r="D11" s="36"/>
      <c r="E11" s="37">
        <f t="shared" ref="E11:J11" si="0">SUM(E4:E10)</f>
        <v>568</v>
      </c>
      <c r="F11" s="37">
        <f t="shared" si="0"/>
        <v>100</v>
      </c>
      <c r="G11" s="38">
        <f t="shared" si="0"/>
        <v>768.79999999999995</v>
      </c>
      <c r="H11" s="38">
        <f t="shared" si="0"/>
        <v>32.100000000000001</v>
      </c>
      <c r="I11" s="38">
        <f t="shared" si="0"/>
        <v>33.5</v>
      </c>
      <c r="J11" s="38">
        <f t="shared" si="0"/>
        <v>82.5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</row>
    <row r="12" ht="15.75">
      <c r="A12" s="17" t="s">
        <v>36</v>
      </c>
      <c r="B12" s="39" t="s">
        <v>32</v>
      </c>
      <c r="C12" s="40"/>
      <c r="D12" s="41"/>
      <c r="E12" s="20"/>
      <c r="F12" s="21"/>
      <c r="G12" s="22"/>
      <c r="H12" s="22"/>
      <c r="I12" s="22"/>
      <c r="J12" s="23"/>
    </row>
    <row r="13" ht="28.5">
      <c r="A13" s="17"/>
      <c r="B13" s="42" t="s">
        <v>37</v>
      </c>
      <c r="C13" s="40" t="s">
        <v>38</v>
      </c>
      <c r="D13" s="41" t="s">
        <v>39</v>
      </c>
      <c r="E13" s="20">
        <v>255</v>
      </c>
      <c r="F13" s="21">
        <v>12.380000000000001</v>
      </c>
      <c r="G13" s="22">
        <v>202.40000000000001</v>
      </c>
      <c r="H13" s="22">
        <v>2.2000000000000002</v>
      </c>
      <c r="I13" s="22">
        <v>6.2999999999999998</v>
      </c>
      <c r="J13" s="23">
        <v>9</v>
      </c>
    </row>
    <row r="14" ht="15.75">
      <c r="A14" s="17"/>
      <c r="B14" s="42" t="s">
        <v>16</v>
      </c>
      <c r="C14" s="25" t="s">
        <v>40</v>
      </c>
      <c r="D14" s="41" t="s">
        <v>41</v>
      </c>
      <c r="E14" s="20">
        <v>90</v>
      </c>
      <c r="F14" s="21">
        <v>53.100000000000001</v>
      </c>
      <c r="G14" s="22">
        <v>239.90000000000001</v>
      </c>
      <c r="H14" s="28">
        <v>15.699999999999999</v>
      </c>
      <c r="I14" s="28">
        <v>18.699999999999999</v>
      </c>
      <c r="J14" s="29">
        <v>4.7999999999999998</v>
      </c>
    </row>
    <row r="15">
      <c r="A15" s="17"/>
      <c r="B15" s="42" t="s">
        <v>19</v>
      </c>
      <c r="C15" s="25" t="s">
        <v>42</v>
      </c>
      <c r="D15" s="11" t="s">
        <v>43</v>
      </c>
      <c r="E15" s="26">
        <v>150</v>
      </c>
      <c r="F15" s="27">
        <v>8.6999999999999993</v>
      </c>
      <c r="G15" s="28">
        <v>196.69999999999999</v>
      </c>
      <c r="H15" s="28">
        <v>4.7999999999999998</v>
      </c>
      <c r="I15" s="28">
        <v>7.5</v>
      </c>
      <c r="J15" s="29">
        <v>28.5</v>
      </c>
    </row>
    <row r="16">
      <c r="A16" s="17"/>
      <c r="B16" s="42" t="s">
        <v>44</v>
      </c>
      <c r="C16" s="25" t="s">
        <v>45</v>
      </c>
      <c r="D16" s="11" t="s">
        <v>46</v>
      </c>
      <c r="E16" s="26">
        <v>205</v>
      </c>
      <c r="F16" s="27">
        <v>2.1499999999999999</v>
      </c>
      <c r="G16" s="28">
        <v>17.100000000000001</v>
      </c>
      <c r="H16" s="28">
        <v>0.10000000000000001</v>
      </c>
      <c r="I16" s="28">
        <v>0</v>
      </c>
      <c r="J16" s="29">
        <v>4.5999999999999996</v>
      </c>
    </row>
    <row r="17">
      <c r="A17" s="17"/>
      <c r="B17" s="42" t="s">
        <v>47</v>
      </c>
      <c r="C17" s="25" t="s">
        <v>26</v>
      </c>
      <c r="D17" s="11" t="s">
        <v>27</v>
      </c>
      <c r="E17" s="26">
        <v>38</v>
      </c>
      <c r="F17" s="27">
        <v>1.8100000000000001</v>
      </c>
      <c r="G17" s="28">
        <v>91.599999999999994</v>
      </c>
      <c r="H17" s="28">
        <v>3</v>
      </c>
      <c r="I17" s="28">
        <v>0.40000000000000002</v>
      </c>
      <c r="J17" s="29">
        <v>19</v>
      </c>
    </row>
    <row r="18" ht="15.75" customHeight="1">
      <c r="A18" s="17"/>
      <c r="B18" s="42" t="s">
        <v>48</v>
      </c>
      <c r="C18" s="25" t="s">
        <v>49</v>
      </c>
      <c r="D18" s="43" t="s">
        <v>50</v>
      </c>
      <c r="E18" s="44">
        <v>38</v>
      </c>
      <c r="F18" s="45">
        <v>1.8799999999999999</v>
      </c>
      <c r="G18" s="46">
        <v>94.299999999999997</v>
      </c>
      <c r="H18" s="46">
        <v>3.1000000000000001</v>
      </c>
      <c r="I18" s="46">
        <v>0.29999999999999999</v>
      </c>
      <c r="J18" s="47">
        <v>19.5</v>
      </c>
    </row>
    <row r="19" ht="15.75" customHeight="1">
      <c r="A19" s="17"/>
      <c r="B19" s="48" t="s">
        <v>29</v>
      </c>
      <c r="C19" s="49" t="s">
        <v>30</v>
      </c>
      <c r="D19" s="43" t="s">
        <v>31</v>
      </c>
      <c r="E19" s="44">
        <v>30</v>
      </c>
      <c r="F19" s="45">
        <v>0.97999999999999998</v>
      </c>
      <c r="G19" s="46">
        <v>13.800000000000001</v>
      </c>
      <c r="H19" s="46">
        <v>0.29999999999999999</v>
      </c>
      <c r="I19" s="46">
        <v>0.59999999999999998</v>
      </c>
      <c r="J19" s="47">
        <v>2.1000000000000001</v>
      </c>
    </row>
    <row r="20">
      <c r="A20" s="17"/>
      <c r="B20" s="49" t="s">
        <v>35</v>
      </c>
      <c r="C20" s="49"/>
      <c r="D20" s="43"/>
      <c r="E20" s="44">
        <f t="shared" ref="E20:J20" si="1">SUM(E13:E19)</f>
        <v>806</v>
      </c>
      <c r="F20" s="45">
        <f t="shared" si="1"/>
        <v>81.000000000000014</v>
      </c>
      <c r="G20" s="46">
        <f t="shared" si="1"/>
        <v>855.79999999999995</v>
      </c>
      <c r="H20" s="46">
        <f t="shared" si="1"/>
        <v>29.200000000000003</v>
      </c>
      <c r="I20" s="46">
        <f t="shared" si="1"/>
        <v>33.799999999999997</v>
      </c>
      <c r="J20" s="47">
        <f t="shared" si="1"/>
        <v>87.5</v>
      </c>
    </row>
    <row r="21" ht="15.75">
      <c r="A21" s="34"/>
      <c r="B21" s="50" t="s">
        <v>51</v>
      </c>
      <c r="C21" s="50"/>
      <c r="D21" s="41"/>
      <c r="E21" s="51">
        <f t="shared" ref="E21:J21" si="2">E11+E20</f>
        <v>1374</v>
      </c>
      <c r="F21" s="52">
        <f t="shared" si="2"/>
        <v>181</v>
      </c>
      <c r="G21" s="53">
        <f t="shared" si="2"/>
        <v>1624.5999999999999</v>
      </c>
      <c r="H21" s="53">
        <f t="shared" si="2"/>
        <v>61.300000000000004</v>
      </c>
      <c r="I21" s="53">
        <f t="shared" si="2"/>
        <v>67.299999999999997</v>
      </c>
      <c r="J21" s="54">
        <f t="shared" si="2"/>
        <v>170</v>
      </c>
    </row>
    <row r="22">
      <c r="E22" s="5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Developer</cp:lastModifiedBy>
  <cp:revision>1</cp:revision>
  <dcterms:created xsi:type="dcterms:W3CDTF">2015-06-05T18:19:34Z</dcterms:created>
  <dcterms:modified xsi:type="dcterms:W3CDTF">2025-04-16T04:54:20Z</dcterms:modified>
</cp:coreProperties>
</file>