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<sst xmlns="http://schemas.openxmlformats.org/spreadsheetml/2006/main" count="50" uniqueCount="50">
  <si>
    <t>Школа</t>
  </si>
  <si>
    <t xml:space="preserve">МКОУ СОШ №18  1-4 классы , ОВЗ .</t>
  </si>
  <si>
    <t>Отд./корп</t>
  </si>
  <si>
    <t xml:space="preserve">1-4 классы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</si>
  <si>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</si>
  <si>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</si>
  <si>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</si>
  <si>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</si>
  <si>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</si>
  <si>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</si>
  <si>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</si>
  <si>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</si>
  <si>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</si>
  <si>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</si>
  <si>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</si>
  <si>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</si>
  <si>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</si>
  <si>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257/1996</t>
  </si>
  <si>
    <t xml:space="preserve">Каша пшеничная молочная с маслом</t>
  </si>
  <si>
    <t>закуска</t>
  </si>
  <si>
    <t>.03.1997</t>
  </si>
  <si>
    <t xml:space="preserve">Бутерброд с сыром</t>
  </si>
  <si>
    <t>гор.напиток</t>
  </si>
  <si>
    <t>82/2003</t>
  </si>
  <si>
    <t xml:space="preserve">Кисель детский Витошка</t>
  </si>
  <si>
    <t>хлеб</t>
  </si>
  <si>
    <t xml:space="preserve">7 к.о. 2002г</t>
  </si>
  <si>
    <t xml:space="preserve">Хлеб пшеничный (Булка Тавдинская)</t>
  </si>
  <si>
    <t>фрукты</t>
  </si>
  <si>
    <t>ПР</t>
  </si>
  <si>
    <t xml:space="preserve">сок фруктовый 0,2</t>
  </si>
  <si>
    <t>итого</t>
  </si>
  <si>
    <t>Обед</t>
  </si>
  <si>
    <t xml:space="preserve">1 блюдо</t>
  </si>
  <si>
    <t>110/1996</t>
  </si>
  <si>
    <t xml:space="preserve">Борщ с капустой и картофелем со сметаной</t>
  </si>
  <si>
    <t xml:space="preserve">2 блюдо</t>
  </si>
  <si>
    <t>443/1996</t>
  </si>
  <si>
    <t xml:space="preserve">Биточки  или котлеты рубленные из птицы</t>
  </si>
  <si>
    <t>гарнир</t>
  </si>
  <si>
    <t>486/1996</t>
  </si>
  <si>
    <t xml:space="preserve">Овощное рагу</t>
  </si>
  <si>
    <t>напиток</t>
  </si>
  <si>
    <t>376/2017</t>
  </si>
  <si>
    <t xml:space="preserve">Чай с сахаром</t>
  </si>
  <si>
    <t xml:space="preserve">хлеб бел.</t>
  </si>
  <si>
    <t xml:space="preserve">хлеб черн.</t>
  </si>
  <si>
    <t>к.о.2023г.</t>
  </si>
  <si>
    <t xml:space="preserve">Хлеб ржано-пшеничный (Булка Тавдинская)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</si>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</sst>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3" borderId="4" numFmtId="0" xfId="0" applyFill="1" applyBorder="1" applyProtection="1">
      <protection locked="0"/>
    </xf>
    <xf fontId="0" fillId="2" borderId="4" numFmtId="17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4" borderId="13" numFmtId="1" xfId="0" applyNumberFormat="1" applyFill="1" applyBorder="1" applyProtection="1">
      <protection locked="0"/>
    </xf>
    <xf fontId="0" fillId="0" borderId="4" numFmtId="0" xfId="0" applyBorder="1"/>
    <xf fontId="0" fillId="2" borderId="14" numFmtId="0" xfId="0" applyFill="1" applyBorder="1" applyAlignment="1" applyProtection="1">
      <alignment wrapText="1"/>
      <protection locked="0"/>
    </xf>
    <xf fontId="0" fillId="0" borderId="0" numFmtId="0" xfId="0"/>
    <xf fontId="0" fillId="0" borderId="15" numFmtId="0" xfId="0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0" borderId="14" numFmtId="0" xfId="0" applyBorder="1"/>
    <xf fontId="0" fillId="2" borderId="14" numFmtId="17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0" numFmtId="160" xfId="0" applyNumberFormat="1" applyFill="1" applyBorder="1" applyProtection="1">
      <protection locked="0"/>
    </xf>
    <xf fontId="0" fillId="2" borderId="21" numFmtId="160" xfId="0" applyNumberFormat="1" applyFill="1" applyBorder="1" applyProtection="1">
      <protection locked="0"/>
    </xf>
    <xf fontId="0" fillId="2" borderId="20" numFmtId="0" xfId="0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  <xf fontId="0" fillId="2" borderId="22" numFmtId="160" xfId="0" applyNumberFormat="1" applyFill="1" applyBorder="1" applyProtection="1">
      <protection locked="0"/>
    </xf>
    <xf fontId="0" fillId="0" borderId="0" numFmtId="1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9.85546875"/>
    <col customWidth="1" min="4" max="4" width="41.5703125"/>
    <col customWidth="1" min="5" max="5" width="10.140625"/>
    <col bestFit="1" min="6" max="6" width="9.8515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45775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205</v>
      </c>
      <c r="F4" s="14">
        <v>24.23</v>
      </c>
      <c r="G4" s="15">
        <v>316.60000000000002</v>
      </c>
      <c r="H4" s="15">
        <v>8.0999999999999996</v>
      </c>
      <c r="I4" s="15">
        <v>11.199999999999999</v>
      </c>
      <c r="J4" s="16">
        <v>40.200000000000003</v>
      </c>
    </row>
    <row r="5">
      <c r="A5" s="17"/>
      <c r="B5" s="18" t="s">
        <v>19</v>
      </c>
      <c r="C5" s="19" t="s">
        <v>20</v>
      </c>
      <c r="D5" s="20" t="s">
        <v>21</v>
      </c>
      <c r="E5" s="21">
        <v>60</v>
      </c>
      <c r="F5" s="22">
        <v>32.689999999999998</v>
      </c>
      <c r="G5" s="23">
        <v>175.90000000000001</v>
      </c>
      <c r="H5" s="23">
        <v>4.9000000000000004</v>
      </c>
      <c r="I5" s="23">
        <v>9.5999999999999996</v>
      </c>
      <c r="J5" s="24">
        <v>17.5</v>
      </c>
      <c r="K5" s="25"/>
    </row>
    <row r="6">
      <c r="A6" s="17"/>
      <c r="B6" s="26" t="s">
        <v>22</v>
      </c>
      <c r="C6" s="19" t="s">
        <v>23</v>
      </c>
      <c r="D6" s="20" t="s">
        <v>24</v>
      </c>
      <c r="E6" s="21">
        <v>200</v>
      </c>
      <c r="F6" s="22">
        <v>15.44</v>
      </c>
      <c r="G6" s="23">
        <v>95</v>
      </c>
      <c r="H6" s="23">
        <v>0</v>
      </c>
      <c r="I6" s="23">
        <v>0</v>
      </c>
      <c r="J6" s="23">
        <v>24</v>
      </c>
    </row>
    <row r="7" ht="15" customHeight="1">
      <c r="A7" s="17"/>
      <c r="B7" s="26" t="s">
        <v>25</v>
      </c>
      <c r="C7" s="4" t="s">
        <v>26</v>
      </c>
      <c r="D7" s="27" t="s">
        <v>27</v>
      </c>
      <c r="E7" s="21">
        <v>38</v>
      </c>
      <c r="F7" s="22">
        <v>1.8100000000000001</v>
      </c>
      <c r="G7" s="23">
        <v>91.599999999999994</v>
      </c>
      <c r="H7" s="23">
        <v>3</v>
      </c>
      <c r="I7" s="23">
        <v>0.40000000000000002</v>
      </c>
      <c r="J7" s="23">
        <v>19</v>
      </c>
    </row>
    <row r="8">
      <c r="A8" s="17"/>
      <c r="B8" s="26" t="s">
        <v>28</v>
      </c>
      <c r="C8" s="19"/>
      <c r="D8" s="20"/>
      <c r="E8" s="21"/>
      <c r="F8" s="22"/>
      <c r="G8" s="23"/>
      <c r="H8" s="23"/>
      <c r="I8" s="23"/>
      <c r="J8" s="23"/>
    </row>
    <row r="9">
      <c r="A9" s="28"/>
      <c r="B9" s="18"/>
      <c r="C9" s="11" t="s">
        <v>29</v>
      </c>
      <c r="D9" s="20" t="s">
        <v>30</v>
      </c>
      <c r="E9" s="21">
        <v>200</v>
      </c>
      <c r="F9" s="22">
        <v>25.829999999999998</v>
      </c>
      <c r="G9" s="23">
        <v>84</v>
      </c>
      <c r="H9" s="23">
        <v>0.80000000000000004</v>
      </c>
      <c r="I9" s="23">
        <v>0</v>
      </c>
      <c r="J9" s="23">
        <v>20.600000000000001</v>
      </c>
    </row>
    <row r="10" s="29" customFormat="1" ht="15.75">
      <c r="A10" s="30"/>
      <c r="B10" s="11" t="s">
        <v>31</v>
      </c>
      <c r="C10" s="31"/>
      <c r="D10" s="32"/>
      <c r="E10" s="33">
        <f>E4+E5+E6+E7+E8+E9</f>
        <v>703</v>
      </c>
      <c r="F10" s="33">
        <f>SUM(F4:F9)</f>
        <v>100</v>
      </c>
      <c r="G10" s="34">
        <f>G4+G5+G6+G7+G8+G9</f>
        <v>763.10000000000002</v>
      </c>
      <c r="H10" s="34">
        <f>H4+H5+H6+H7+H8+H9</f>
        <v>16.800000000000001</v>
      </c>
      <c r="I10" s="34">
        <f>I4+I5+I6+I7+I8+I9</f>
        <v>21.199999999999996</v>
      </c>
      <c r="J10" s="34">
        <f>J4+J5+J6+J7+J8+J9</f>
        <v>121.30000000000001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</row>
    <row r="11" ht="15.75">
      <c r="A11" s="17" t="s">
        <v>32</v>
      </c>
      <c r="B11" s="35" t="s">
        <v>19</v>
      </c>
      <c r="C11" s="36"/>
      <c r="D11" s="37"/>
      <c r="E11" s="38"/>
      <c r="F11" s="39"/>
      <c r="G11" s="40"/>
      <c r="H11" s="40"/>
      <c r="I11" s="40"/>
      <c r="J11" s="41"/>
    </row>
    <row r="12" ht="30.75">
      <c r="A12" s="17"/>
      <c r="B12" s="26" t="s">
        <v>33</v>
      </c>
      <c r="C12" s="36" t="s">
        <v>34</v>
      </c>
      <c r="D12" s="37" t="s">
        <v>35</v>
      </c>
      <c r="E12" s="38">
        <v>255</v>
      </c>
      <c r="F12" s="39">
        <v>13.109999999999999</v>
      </c>
      <c r="G12" s="40">
        <v>160.69999999999999</v>
      </c>
      <c r="H12" s="40">
        <v>2.2999999999999998</v>
      </c>
      <c r="I12" s="40">
        <v>6.2000000000000002</v>
      </c>
      <c r="J12" s="41">
        <v>12.300000000000001</v>
      </c>
    </row>
    <row r="13" ht="15.75">
      <c r="A13" s="17"/>
      <c r="B13" s="26" t="s">
        <v>36</v>
      </c>
      <c r="C13" s="11" t="s">
        <v>37</v>
      </c>
      <c r="D13" s="37" t="s">
        <v>38</v>
      </c>
      <c r="E13" s="38">
        <v>90</v>
      </c>
      <c r="F13" s="39">
        <v>43.590000000000003</v>
      </c>
      <c r="G13" s="40">
        <v>212</v>
      </c>
      <c r="H13" s="23">
        <v>13.6</v>
      </c>
      <c r="I13" s="23">
        <v>15.699999999999999</v>
      </c>
      <c r="J13" s="24">
        <v>6.0999999999999996</v>
      </c>
    </row>
    <row r="14">
      <c r="A14" s="17"/>
      <c r="B14" s="26" t="s">
        <v>39</v>
      </c>
      <c r="C14" s="11" t="s">
        <v>40</v>
      </c>
      <c r="D14" s="20" t="s">
        <v>41</v>
      </c>
      <c r="E14" s="21">
        <v>150</v>
      </c>
      <c r="F14" s="22">
        <v>18.460000000000001</v>
      </c>
      <c r="G14" s="23">
        <v>174.59999999999999</v>
      </c>
      <c r="H14" s="23">
        <v>2.6000000000000001</v>
      </c>
      <c r="I14" s="23">
        <v>6.5999999999999996</v>
      </c>
      <c r="J14" s="24">
        <v>14.199999999999999</v>
      </c>
    </row>
    <row r="15">
      <c r="A15" s="17"/>
      <c r="B15" s="26" t="s">
        <v>42</v>
      </c>
      <c r="C15" s="11" t="s">
        <v>43</v>
      </c>
      <c r="D15" s="20" t="s">
        <v>44</v>
      </c>
      <c r="E15" s="21">
        <v>205</v>
      </c>
      <c r="F15" s="22">
        <v>2.1499999999999999</v>
      </c>
      <c r="G15" s="23">
        <v>17.100000000000001</v>
      </c>
      <c r="H15" s="23">
        <v>0.10000000000000001</v>
      </c>
      <c r="I15" s="23">
        <v>0</v>
      </c>
      <c r="J15" s="24">
        <v>4.5999999999999996</v>
      </c>
    </row>
    <row r="16">
      <c r="A16" s="17"/>
      <c r="B16" s="26" t="s">
        <v>45</v>
      </c>
      <c r="C16" s="11" t="s">
        <v>26</v>
      </c>
      <c r="D16" s="20" t="s">
        <v>27</v>
      </c>
      <c r="E16" s="21">
        <v>38</v>
      </c>
      <c r="F16" s="22">
        <v>1.8100000000000001</v>
      </c>
      <c r="G16" s="23">
        <v>91.599999999999994</v>
      </c>
      <c r="H16" s="23">
        <v>3</v>
      </c>
      <c r="I16" s="23">
        <v>0.40000000000000002</v>
      </c>
      <c r="J16" s="24">
        <v>19</v>
      </c>
    </row>
    <row r="17" ht="15.75" customHeight="1">
      <c r="A17" s="17"/>
      <c r="B17" s="26" t="s">
        <v>46</v>
      </c>
      <c r="C17" s="11" t="s">
        <v>47</v>
      </c>
      <c r="D17" s="42" t="s">
        <v>48</v>
      </c>
      <c r="E17" s="43">
        <v>38</v>
      </c>
      <c r="F17" s="44">
        <v>1.8799999999999999</v>
      </c>
      <c r="G17" s="45">
        <v>94.299999999999997</v>
      </c>
      <c r="H17" s="45">
        <v>3.1000000000000001</v>
      </c>
      <c r="I17" s="45">
        <v>0.29999999999999999</v>
      </c>
      <c r="J17" s="46">
        <v>19.5</v>
      </c>
    </row>
    <row r="18">
      <c r="A18" s="17"/>
      <c r="B18" s="47" t="s">
        <v>31</v>
      </c>
      <c r="C18" s="47"/>
      <c r="D18" s="42"/>
      <c r="E18" s="43">
        <f t="shared" ref="E18:J18" si="0">SUM(E12:E17)</f>
        <v>776</v>
      </c>
      <c r="F18" s="44">
        <f t="shared" si="0"/>
        <v>81</v>
      </c>
      <c r="G18" s="45">
        <f t="shared" si="0"/>
        <v>750.29999999999995</v>
      </c>
      <c r="H18" s="45">
        <f t="shared" si="0"/>
        <v>24.700000000000003</v>
      </c>
      <c r="I18" s="45">
        <f t="shared" si="0"/>
        <v>29.199999999999999</v>
      </c>
      <c r="J18" s="46">
        <f t="shared" si="0"/>
        <v>75.699999999999989</v>
      </c>
    </row>
    <row r="19" ht="15.75">
      <c r="A19" s="30"/>
      <c r="B19" s="48" t="s">
        <v>49</v>
      </c>
      <c r="C19" s="48"/>
      <c r="D19" s="37"/>
      <c r="E19" s="49">
        <f t="shared" ref="E19:J19" si="1">E18+E10</f>
        <v>1479</v>
      </c>
      <c r="F19" s="50">
        <f t="shared" si="1"/>
        <v>181</v>
      </c>
      <c r="G19" s="51">
        <f t="shared" si="1"/>
        <v>1513.4000000000001</v>
      </c>
      <c r="H19" s="51">
        <f t="shared" si="1"/>
        <v>41.5</v>
      </c>
      <c r="I19" s="51">
        <f t="shared" si="1"/>
        <v>50.399999999999991</v>
      </c>
      <c r="J19" s="52">
        <f t="shared" si="1"/>
        <v>197</v>
      </c>
    </row>
    <row r="20">
      <c r="E20" s="53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cp:revision>1</cp:revision>
  <dcterms:created xsi:type="dcterms:W3CDTF">2015-06-05T18:19:34Z</dcterms:created>
  <dcterms:modified xsi:type="dcterms:W3CDTF">2025-04-25T04:20:37Z</dcterms:modified>
</cp:coreProperties>
</file>